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I19" i="1"/>
  <c r="I18" i="1"/>
  <c r="G7" i="1"/>
  <c r="H17" i="1" l="1"/>
  <c r="H7" i="1"/>
  <c r="H8" i="1"/>
  <c r="H9" i="1"/>
  <c r="H10" i="1"/>
  <c r="H11" i="1"/>
  <c r="H12" i="1"/>
  <c r="H13" i="1"/>
  <c r="H14" i="1"/>
  <c r="H15" i="1"/>
  <c r="H16" i="1"/>
  <c r="I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 l="1"/>
  <c r="I17" i="1" s="1"/>
</calcChain>
</file>

<file path=xl/sharedStrings.xml><?xml version="1.0" encoding="utf-8"?>
<sst xmlns="http://schemas.openxmlformats.org/spreadsheetml/2006/main" count="59" uniqueCount="45">
  <si>
    <t>Предмет набавке</t>
  </si>
  <si>
    <t>Јединица мере</t>
  </si>
  <si>
    <t>Количина за уговарање</t>
  </si>
  <si>
    <t>Јед. цена без ПДВ-а</t>
  </si>
  <si>
    <t>Јед. цена са ПДВ-ом</t>
  </si>
  <si>
    <t>Укупна вредност без ПДВ-а</t>
  </si>
  <si>
    <t>Укупна вредност са ПДВ-ом</t>
  </si>
  <si>
    <t>1.</t>
  </si>
  <si>
    <t>ком.</t>
  </si>
  <si>
    <t xml:space="preserve">Количина </t>
  </si>
  <si>
    <t>Редни број</t>
  </si>
  <si>
    <t>2.</t>
  </si>
  <si>
    <t>3.</t>
  </si>
  <si>
    <t>4.</t>
  </si>
  <si>
    <t>5.</t>
  </si>
  <si>
    <t>6.</t>
  </si>
  <si>
    <t>Lexmark E232/E240N/E342N</t>
  </si>
  <si>
    <t>Lexmark E260D</t>
  </si>
  <si>
    <t>Lexmark E352DN</t>
  </si>
  <si>
    <t>Samsung XPress M2675F MFP</t>
  </si>
  <si>
    <t>TallyGenicom Intelliprint 9035N</t>
  </si>
  <si>
    <t xml:space="preserve">                      износ ПДВ-а</t>
  </si>
  <si>
    <t xml:space="preserve">               укупна вредност са ПДВ-ом</t>
  </si>
  <si>
    <t xml:space="preserve">               укупна вредност без ПДВ-ом</t>
  </si>
  <si>
    <t>Боца</t>
  </si>
  <si>
    <t>Азотсубоксид, боца 25кг</t>
  </si>
  <si>
    <t>Медицински угљендиоксид, боца 7.5кг</t>
  </si>
  <si>
    <t>Медицински угљендиоксид, боца 10кг</t>
  </si>
  <si>
    <t>Величина манжетне- обим инфузионе пластике 500 мл</t>
  </si>
  <si>
    <t>Величина манжетне- обим инфузионе пластике 1000 мл</t>
  </si>
  <si>
    <r>
      <t xml:space="preserve">Манжетне за брзу надокнаду течности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ahoma"/>
        <family val="2"/>
      </rPr>
      <t xml:space="preserve">  Манжетна за давање инфузије под притиском и испирање система</t>
    </r>
  </si>
  <si>
    <t xml:space="preserve">За процентуално учешће трошкова наводе се трошкови материјала, рада, енергената, </t>
  </si>
  <si>
    <t xml:space="preserve">царине и то када је неопходно ради усклађивања цена, током периода трајања уговора. </t>
  </si>
  <si>
    <r>
      <t>Напомена</t>
    </r>
    <r>
      <rPr>
        <sz val="10"/>
        <color theme="1"/>
        <rFont val="Tahoma"/>
        <family val="2"/>
      </rPr>
      <t>:</t>
    </r>
  </si>
  <si>
    <t>ОБРАЗАЦ СТРУКТУРЕ ПОНУЂЕНЕ ЦЕНЕ</t>
  </si>
  <si>
    <r>
      <t xml:space="preserve">ЈН ОП 64Д/20   </t>
    </r>
    <r>
      <rPr>
        <b/>
        <sz val="11"/>
        <color rgb="FF000000"/>
        <rFont val="Tahoma"/>
        <family val="2"/>
      </rPr>
      <t xml:space="preserve"> Манжетне за брзу надокнаду течности</t>
    </r>
  </si>
  <si>
    <t>СПЕЦИФИКАЦИЈА ДОБРА</t>
  </si>
  <si>
    <t xml:space="preserve"> Понуђач уписује јединичну  цену  без ПДВ-а и са ПДВ-ом</t>
  </si>
  <si>
    <t>1.     Укупна цена без ПДВ-a:_260.000,00__динара</t>
  </si>
  <si>
    <t>2.     Стопа ПДВ-а: ___20____  %</t>
  </si>
  <si>
    <t>3.     Укупна цена са ПДВ-ом:__312.000,00_ динара</t>
  </si>
  <si>
    <t>4.     _90___% учешћа цене добара</t>
  </si>
  <si>
    <t>5.     __5___% учешћа трошкова рада</t>
  </si>
  <si>
    <t>6.     __1_____% учешћа трошкова енергената</t>
  </si>
  <si>
    <t>7.     __1_____% учешћа трошкова царине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</si>
</sst>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top" wrapText="1"/>
    </xf>
    <xf numFmtId="0" fontId="0" fillId="0" borderId="0" xfId="0" applyBorder="1"/>
    <xf numFmtId="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4" fillId="0" borderId="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0" fontId="4" fillId="0" borderId="4" xfId="0" applyFont="1" applyBorder="1"/>
    <xf numFmtId="3" fontId="5" fillId="0" borderId="4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B40" sqref="B40"/>
    </sheetView>
  </sheetViews>
  <sheetFormatPr defaultRowHeight="15" x14ac:dyDescent="0.25"/>
  <cols>
    <col min="1" max="1" width="8.28515625" customWidth="1"/>
    <col min="2" max="2" width="59.7109375" customWidth="1"/>
    <col min="3" max="4" width="13.42578125" customWidth="1"/>
    <col min="5" max="5" width="13.42578125" hidden="1" customWidth="1"/>
    <col min="6" max="6" width="13.7109375" customWidth="1"/>
    <col min="7" max="8" width="14" customWidth="1"/>
    <col min="9" max="9" width="17.5703125" customWidth="1"/>
  </cols>
  <sheetData>
    <row r="1" spans="1:12" ht="15.75" x14ac:dyDescent="0.25">
      <c r="A1" s="40" t="s">
        <v>34</v>
      </c>
      <c r="B1" s="40"/>
      <c r="C1" s="40"/>
      <c r="D1" s="40"/>
      <c r="E1" s="40"/>
      <c r="F1" s="40"/>
      <c r="G1" s="40"/>
      <c r="H1" s="40"/>
      <c r="I1" s="40"/>
    </row>
    <row r="2" spans="1:12" x14ac:dyDescent="0.25">
      <c r="A2" s="37" t="s">
        <v>35</v>
      </c>
      <c r="B2" s="37"/>
      <c r="C2" s="37"/>
      <c r="D2" s="37"/>
    </row>
    <row r="3" spans="1:12" x14ac:dyDescent="0.25">
      <c r="A3" s="41" t="s">
        <v>36</v>
      </c>
      <c r="B3" s="41"/>
      <c r="C3" s="41"/>
      <c r="D3" s="41"/>
      <c r="E3" s="41"/>
      <c r="F3" s="41"/>
      <c r="G3" s="41"/>
      <c r="H3" s="41"/>
      <c r="I3" s="41"/>
    </row>
    <row r="4" spans="1:12" ht="20.25" customHeight="1" thickBot="1" x14ac:dyDescent="0.3">
      <c r="A4" s="38" t="s">
        <v>37</v>
      </c>
      <c r="B4" s="39"/>
      <c r="C4" s="39"/>
      <c r="D4" s="39"/>
    </row>
    <row r="5" spans="1:12" ht="43.5" thickBot="1" x14ac:dyDescent="0.3">
      <c r="A5" s="10" t="s">
        <v>10</v>
      </c>
      <c r="B5" s="10" t="s">
        <v>0</v>
      </c>
      <c r="C5" s="10" t="s">
        <v>1</v>
      </c>
      <c r="D5" s="34" t="s">
        <v>9</v>
      </c>
      <c r="E5" s="34" t="s">
        <v>2</v>
      </c>
      <c r="F5" s="10" t="s">
        <v>3</v>
      </c>
      <c r="G5" s="10" t="s">
        <v>4</v>
      </c>
      <c r="H5" s="10" t="s">
        <v>5</v>
      </c>
      <c r="I5" s="10" t="s">
        <v>6</v>
      </c>
    </row>
    <row r="6" spans="1:12" ht="54.75" customHeight="1" thickBot="1" x14ac:dyDescent="0.3">
      <c r="A6" s="1"/>
      <c r="B6" s="45" t="s">
        <v>30</v>
      </c>
      <c r="C6" s="46"/>
      <c r="D6" s="46"/>
      <c r="E6" s="46"/>
      <c r="F6" s="47"/>
      <c r="G6" s="47"/>
      <c r="H6" s="47"/>
      <c r="I6" s="48"/>
    </row>
    <row r="7" spans="1:12" ht="16.5" thickBot="1" x14ac:dyDescent="0.3">
      <c r="A7" s="8" t="s">
        <v>7</v>
      </c>
      <c r="B7" s="14" t="s">
        <v>28</v>
      </c>
      <c r="C7" s="13" t="s">
        <v>8</v>
      </c>
      <c r="D7" s="13">
        <v>15</v>
      </c>
      <c r="E7" s="19"/>
      <c r="F7" s="20">
        <v>12500</v>
      </c>
      <c r="G7" s="20">
        <f>+F7*1.2</f>
        <v>15000</v>
      </c>
      <c r="H7" s="21">
        <f>+D7*F7</f>
        <v>187500</v>
      </c>
      <c r="I7" s="22">
        <f>+D7*G7</f>
        <v>225000</v>
      </c>
    </row>
    <row r="8" spans="1:12" ht="16.5" hidden="1" thickBot="1" x14ac:dyDescent="0.3">
      <c r="A8" s="1" t="s">
        <v>11</v>
      </c>
      <c r="B8" s="15" t="s">
        <v>25</v>
      </c>
      <c r="C8" s="13" t="s">
        <v>24</v>
      </c>
      <c r="D8" s="13">
        <v>16</v>
      </c>
      <c r="E8" s="19"/>
      <c r="F8" s="20">
        <v>0</v>
      </c>
      <c r="G8" s="20">
        <f t="shared" ref="G8:G16" si="0">+F8*1.2</f>
        <v>0</v>
      </c>
      <c r="H8" s="21">
        <f t="shared" ref="H8:H16" si="1">+F8*D7</f>
        <v>0</v>
      </c>
      <c r="I8" s="22">
        <f t="shared" ref="I8:I16" si="2">+G8*D7</f>
        <v>0</v>
      </c>
    </row>
    <row r="9" spans="1:12" ht="16.5" hidden="1" thickBot="1" x14ac:dyDescent="0.3">
      <c r="A9" s="1" t="s">
        <v>12</v>
      </c>
      <c r="B9" s="15" t="s">
        <v>26</v>
      </c>
      <c r="C9" s="13" t="s">
        <v>24</v>
      </c>
      <c r="D9" s="13">
        <v>3</v>
      </c>
      <c r="E9" s="19"/>
      <c r="F9" s="20">
        <v>0</v>
      </c>
      <c r="G9" s="20">
        <f t="shared" si="0"/>
        <v>0</v>
      </c>
      <c r="H9" s="21">
        <f t="shared" si="1"/>
        <v>0</v>
      </c>
      <c r="I9" s="22">
        <f t="shared" si="2"/>
        <v>0</v>
      </c>
    </row>
    <row r="10" spans="1:12" ht="18" hidden="1" customHeight="1" thickBot="1" x14ac:dyDescent="0.3">
      <c r="A10" s="8" t="s">
        <v>13</v>
      </c>
      <c r="B10" s="11" t="s">
        <v>27</v>
      </c>
      <c r="C10" s="13" t="s">
        <v>24</v>
      </c>
      <c r="D10" s="13">
        <v>5</v>
      </c>
      <c r="E10" s="19"/>
      <c r="F10" s="20">
        <v>0</v>
      </c>
      <c r="G10" s="20">
        <f t="shared" si="0"/>
        <v>0</v>
      </c>
      <c r="H10" s="21">
        <f t="shared" si="1"/>
        <v>0</v>
      </c>
      <c r="I10" s="22">
        <f t="shared" si="2"/>
        <v>0</v>
      </c>
    </row>
    <row r="11" spans="1:12" ht="26.25" hidden="1" customHeight="1" thickBot="1" x14ac:dyDescent="0.3">
      <c r="A11" s="3" t="s">
        <v>11</v>
      </c>
      <c r="B11" s="11" t="s">
        <v>16</v>
      </c>
      <c r="C11" s="13" t="s">
        <v>8</v>
      </c>
      <c r="D11" s="23">
        <v>1</v>
      </c>
      <c r="E11" s="23"/>
      <c r="F11" s="20">
        <v>0</v>
      </c>
      <c r="G11" s="20">
        <f t="shared" si="0"/>
        <v>0</v>
      </c>
      <c r="H11" s="21">
        <f t="shared" si="1"/>
        <v>0</v>
      </c>
      <c r="I11" s="22">
        <f t="shared" si="2"/>
        <v>0</v>
      </c>
    </row>
    <row r="12" spans="1:12" ht="26.25" hidden="1" customHeight="1" thickBot="1" x14ac:dyDescent="0.3">
      <c r="A12" s="3" t="s">
        <v>12</v>
      </c>
      <c r="B12" s="11" t="s">
        <v>17</v>
      </c>
      <c r="C12" s="13" t="s">
        <v>8</v>
      </c>
      <c r="D12" s="23">
        <v>2</v>
      </c>
      <c r="E12" s="23"/>
      <c r="F12" s="20">
        <v>0</v>
      </c>
      <c r="G12" s="20">
        <f t="shared" si="0"/>
        <v>0</v>
      </c>
      <c r="H12" s="21">
        <f t="shared" si="1"/>
        <v>0</v>
      </c>
      <c r="I12" s="22">
        <f t="shared" si="2"/>
        <v>0</v>
      </c>
    </row>
    <row r="13" spans="1:12" ht="26.25" hidden="1" customHeight="1" thickBot="1" x14ac:dyDescent="0.3">
      <c r="A13" s="3" t="s">
        <v>13</v>
      </c>
      <c r="B13" s="11" t="s">
        <v>18</v>
      </c>
      <c r="C13" s="13" t="s">
        <v>8</v>
      </c>
      <c r="D13" s="23">
        <v>2</v>
      </c>
      <c r="E13" s="23"/>
      <c r="F13" s="20">
        <v>0</v>
      </c>
      <c r="G13" s="20">
        <f t="shared" si="0"/>
        <v>0</v>
      </c>
      <c r="H13" s="21">
        <f t="shared" si="1"/>
        <v>0</v>
      </c>
      <c r="I13" s="22">
        <f t="shared" si="2"/>
        <v>0</v>
      </c>
    </row>
    <row r="14" spans="1:12" ht="52.5" hidden="1" customHeight="1" thickBot="1" x14ac:dyDescent="0.3">
      <c r="A14" s="3" t="s">
        <v>14</v>
      </c>
      <c r="B14" s="9" t="s">
        <v>19</v>
      </c>
      <c r="C14" s="13" t="s">
        <v>8</v>
      </c>
      <c r="D14" s="24">
        <v>2</v>
      </c>
      <c r="E14" s="24">
        <v>5</v>
      </c>
      <c r="F14" s="20">
        <v>0</v>
      </c>
      <c r="G14" s="20">
        <f t="shared" si="0"/>
        <v>0</v>
      </c>
      <c r="H14" s="21">
        <f t="shared" si="1"/>
        <v>0</v>
      </c>
      <c r="I14" s="22">
        <f t="shared" si="2"/>
        <v>0</v>
      </c>
      <c r="L14" s="7"/>
    </row>
    <row r="15" spans="1:12" ht="16.5" hidden="1" customHeight="1" thickBot="1" x14ac:dyDescent="0.3">
      <c r="A15" s="4"/>
      <c r="B15" s="12" t="s">
        <v>20</v>
      </c>
      <c r="C15" s="13" t="s">
        <v>8</v>
      </c>
      <c r="D15" s="19"/>
      <c r="E15" s="19"/>
      <c r="F15" s="20">
        <v>0</v>
      </c>
      <c r="G15" s="20">
        <f t="shared" si="0"/>
        <v>0</v>
      </c>
      <c r="H15" s="21">
        <f t="shared" si="1"/>
        <v>0</v>
      </c>
      <c r="I15" s="22">
        <f t="shared" si="2"/>
        <v>0</v>
      </c>
    </row>
    <row r="16" spans="1:12" ht="16.5" hidden="1" thickBot="1" x14ac:dyDescent="0.3">
      <c r="A16" s="2" t="s">
        <v>15</v>
      </c>
      <c r="B16" s="13" t="s">
        <v>20</v>
      </c>
      <c r="C16" s="13" t="s">
        <v>8</v>
      </c>
      <c r="D16" s="13">
        <v>1</v>
      </c>
      <c r="E16" s="19"/>
      <c r="F16" s="20">
        <v>0</v>
      </c>
      <c r="G16" s="20">
        <f t="shared" si="0"/>
        <v>0</v>
      </c>
      <c r="H16" s="21">
        <f t="shared" si="1"/>
        <v>0</v>
      </c>
      <c r="I16" s="22">
        <f t="shared" si="2"/>
        <v>0</v>
      </c>
    </row>
    <row r="17" spans="1:19" ht="16.5" thickBot="1" x14ac:dyDescent="0.3">
      <c r="A17" s="3" t="s">
        <v>11</v>
      </c>
      <c r="B17" s="14" t="s">
        <v>29</v>
      </c>
      <c r="C17" s="25" t="s">
        <v>8</v>
      </c>
      <c r="D17" s="26">
        <v>5</v>
      </c>
      <c r="E17" s="27"/>
      <c r="F17" s="20">
        <v>14500</v>
      </c>
      <c r="G17" s="20">
        <f>+F17*1.2</f>
        <v>17400</v>
      </c>
      <c r="H17" s="21">
        <f>+D17*F17</f>
        <v>72500</v>
      </c>
      <c r="I17" s="22">
        <f>+D17*G17</f>
        <v>87000</v>
      </c>
    </row>
    <row r="18" spans="1:19" ht="16.5" thickBot="1" x14ac:dyDescent="0.3">
      <c r="A18" s="3"/>
      <c r="B18" s="5"/>
      <c r="C18" s="28"/>
      <c r="D18" s="28"/>
      <c r="E18" s="28"/>
      <c r="F18" s="42" t="s">
        <v>23</v>
      </c>
      <c r="G18" s="42"/>
      <c r="H18" s="43"/>
      <c r="I18" s="21">
        <f>+H7+H17</f>
        <v>260000</v>
      </c>
    </row>
    <row r="19" spans="1:19" ht="16.5" thickBot="1" x14ac:dyDescent="0.3">
      <c r="A19" s="3"/>
      <c r="B19" s="5"/>
      <c r="C19" s="29"/>
      <c r="D19" s="29"/>
      <c r="E19" s="29"/>
      <c r="F19" s="29"/>
      <c r="G19" s="30" t="s">
        <v>21</v>
      </c>
      <c r="H19" s="31"/>
      <c r="I19" s="32">
        <f>+I18*0.2</f>
        <v>52000</v>
      </c>
    </row>
    <row r="20" spans="1:19" ht="15.75" thickBot="1" x14ac:dyDescent="0.3">
      <c r="C20" s="16"/>
      <c r="D20" s="16"/>
      <c r="E20" s="16"/>
      <c r="F20" s="44" t="s">
        <v>22</v>
      </c>
      <c r="G20" s="42"/>
      <c r="H20" s="43"/>
      <c r="I20" s="33">
        <f>+I18+I19</f>
        <v>312000</v>
      </c>
    </row>
    <row r="21" spans="1:19" x14ac:dyDescent="0.25">
      <c r="S21" s="6"/>
    </row>
    <row r="22" spans="1:19" x14ac:dyDescent="0.25">
      <c r="K22" s="6"/>
    </row>
    <row r="25" spans="1:19" x14ac:dyDescent="0.25">
      <c r="A25" s="18"/>
      <c r="B25" s="18" t="s">
        <v>38</v>
      </c>
      <c r="C25" s="18"/>
      <c r="D25" s="18"/>
      <c r="E25" s="18"/>
      <c r="F25" s="18"/>
    </row>
    <row r="26" spans="1:19" x14ac:dyDescent="0.25">
      <c r="A26" s="18"/>
      <c r="B26" s="18"/>
      <c r="C26" s="18"/>
      <c r="D26" s="18"/>
      <c r="E26" s="18"/>
      <c r="F26" s="18"/>
    </row>
    <row r="27" spans="1:19" x14ac:dyDescent="0.25">
      <c r="A27" s="18"/>
      <c r="B27" s="18" t="s">
        <v>39</v>
      </c>
      <c r="C27" s="18"/>
      <c r="D27" s="18"/>
      <c r="E27" s="18"/>
      <c r="F27" s="18"/>
    </row>
    <row r="28" spans="1:19" x14ac:dyDescent="0.25">
      <c r="A28" s="18"/>
      <c r="B28" s="18"/>
      <c r="C28" s="18"/>
      <c r="D28" s="18"/>
      <c r="E28" s="18"/>
      <c r="F28" s="18"/>
    </row>
    <row r="29" spans="1:19" x14ac:dyDescent="0.25">
      <c r="A29" s="18"/>
      <c r="B29" s="18" t="s">
        <v>40</v>
      </c>
      <c r="C29" s="18"/>
      <c r="D29" s="18"/>
      <c r="E29" s="18"/>
      <c r="F29" s="18"/>
    </row>
    <row r="30" spans="1:19" x14ac:dyDescent="0.25">
      <c r="A30" s="18"/>
      <c r="B30" s="18"/>
      <c r="C30" s="18"/>
      <c r="D30" s="18"/>
      <c r="E30" s="18"/>
      <c r="F30" s="18"/>
    </row>
    <row r="31" spans="1:19" x14ac:dyDescent="0.25">
      <c r="A31" s="18"/>
      <c r="B31" s="18" t="s">
        <v>41</v>
      </c>
      <c r="C31" s="18"/>
      <c r="D31" s="18"/>
      <c r="E31" s="18"/>
      <c r="F31" s="18"/>
    </row>
    <row r="32" spans="1:19" x14ac:dyDescent="0.25">
      <c r="A32" s="18"/>
      <c r="B32" s="18"/>
      <c r="C32" s="18"/>
      <c r="D32" s="18"/>
      <c r="E32" s="18"/>
      <c r="F32" s="18"/>
    </row>
    <row r="33" spans="1:7" x14ac:dyDescent="0.25">
      <c r="A33" s="18"/>
      <c r="B33" s="18" t="s">
        <v>42</v>
      </c>
      <c r="C33" s="18"/>
      <c r="D33" s="18"/>
      <c r="E33" s="18"/>
      <c r="F33" s="18"/>
    </row>
    <row r="34" spans="1:7" x14ac:dyDescent="0.25">
      <c r="A34" s="18"/>
      <c r="B34" s="18"/>
      <c r="C34" s="18"/>
      <c r="D34" s="18"/>
      <c r="E34" s="18"/>
      <c r="F34" s="18"/>
    </row>
    <row r="35" spans="1:7" x14ac:dyDescent="0.25">
      <c r="A35" s="18"/>
      <c r="B35" s="18" t="s">
        <v>43</v>
      </c>
      <c r="C35" s="18"/>
      <c r="D35" s="18"/>
      <c r="E35" s="18"/>
      <c r="F35" s="18"/>
    </row>
    <row r="36" spans="1:7" x14ac:dyDescent="0.25">
      <c r="A36" s="18"/>
      <c r="B36" s="18"/>
      <c r="C36" s="18"/>
      <c r="D36" s="18"/>
      <c r="E36" s="18"/>
      <c r="F36" s="18"/>
    </row>
    <row r="37" spans="1:7" x14ac:dyDescent="0.25">
      <c r="A37" s="18"/>
      <c r="B37" s="35" t="s">
        <v>44</v>
      </c>
      <c r="C37" s="35"/>
      <c r="D37" s="35"/>
      <c r="E37" s="35"/>
      <c r="F37" s="35"/>
    </row>
    <row r="38" spans="1:7" x14ac:dyDescent="0.25">
      <c r="A38" s="18"/>
      <c r="B38" s="18"/>
      <c r="C38" s="18"/>
      <c r="D38" s="18"/>
      <c r="E38" s="18"/>
      <c r="F38" s="18"/>
    </row>
    <row r="39" spans="1:7" x14ac:dyDescent="0.25">
      <c r="A39" s="18"/>
      <c r="B39" s="18"/>
      <c r="C39" s="18"/>
      <c r="D39" s="18"/>
      <c r="E39" s="18"/>
      <c r="F39" s="18"/>
    </row>
    <row r="40" spans="1:7" x14ac:dyDescent="0.25">
      <c r="A40" s="18"/>
      <c r="B40" s="18"/>
      <c r="C40" s="18"/>
      <c r="D40" s="18"/>
      <c r="E40" s="18"/>
      <c r="F40" s="18"/>
    </row>
    <row r="41" spans="1:7" x14ac:dyDescent="0.25">
      <c r="A41" s="18"/>
      <c r="B41" s="36" t="s">
        <v>33</v>
      </c>
      <c r="C41" s="18"/>
      <c r="D41" s="18"/>
      <c r="E41" s="18"/>
      <c r="F41" s="18"/>
      <c r="G41" s="17"/>
    </row>
    <row r="42" spans="1:7" x14ac:dyDescent="0.25">
      <c r="A42" s="18"/>
      <c r="B42" s="18" t="s">
        <v>31</v>
      </c>
      <c r="C42" s="18"/>
      <c r="D42" s="18"/>
      <c r="E42" s="18"/>
      <c r="F42" s="18"/>
      <c r="G42" s="17"/>
    </row>
    <row r="43" spans="1:7" x14ac:dyDescent="0.25">
      <c r="A43" s="18"/>
      <c r="B43" s="18" t="s">
        <v>32</v>
      </c>
      <c r="C43" s="18"/>
      <c r="D43" s="18"/>
      <c r="E43" s="18"/>
      <c r="F43" s="18"/>
      <c r="G43" s="16"/>
    </row>
  </sheetData>
  <mergeCells count="6">
    <mergeCell ref="A4:D4"/>
    <mergeCell ref="A1:I1"/>
    <mergeCell ref="A3:I3"/>
    <mergeCell ref="F18:H18"/>
    <mergeCell ref="F20:H20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2021-02-06T16:25:34Z</dcterms:modified>
</cp:coreProperties>
</file>